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panellakas-felujitas.hu/"/>
    </mc:Choice>
  </mc:AlternateContent>
  <xr:revisionPtr revIDLastSave="0" documentId="8_{20D38D4C-90AB-4CF1-B9DF-35A610A4386F}" xr6:coauthVersionLast="36" xr6:coauthVersionMax="36" xr10:uidLastSave="{00000000-0000-0000-0000-000000000000}"/>
  <bookViews>
    <workbookView xWindow="0" yWindow="0" windowWidth="22455" windowHeight="12158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B9" i="1"/>
  <c r="B3" i="1"/>
  <c r="C9" i="1"/>
  <c r="C3" i="1"/>
  <c r="B13" i="1"/>
</calcChain>
</file>

<file path=xl/sharedStrings.xml><?xml version="1.0" encoding="utf-8"?>
<sst xmlns="http://schemas.openxmlformats.org/spreadsheetml/2006/main" count="25" uniqueCount="23">
  <si>
    <t>kerekítve</t>
  </si>
  <si>
    <t>Ft</t>
  </si>
  <si>
    <t>fugázás</t>
  </si>
  <si>
    <t>WC Munka</t>
  </si>
  <si>
    <t>kiépítés</t>
  </si>
  <si>
    <t>visszaépítés</t>
  </si>
  <si>
    <t>ajtó sarkozása, zárása</t>
  </si>
  <si>
    <t>OSB csempézése</t>
  </si>
  <si>
    <t>ajtó szegése</t>
  </si>
  <si>
    <t>alul-felül újra lezárás</t>
  </si>
  <si>
    <t>Díj</t>
  </si>
  <si>
    <t>Anyag</t>
  </si>
  <si>
    <t>sztirol, pur hab, csemperagasztó</t>
  </si>
  <si>
    <t>Anyag felhordás, felvonulás-levonulás</t>
  </si>
  <si>
    <t>sarkok, csavarok, záróka</t>
  </si>
  <si>
    <t>szilikon, színtelen</t>
  </si>
  <si>
    <t>WC anyag</t>
  </si>
  <si>
    <t>alu ajtó szegő lécek</t>
  </si>
  <si>
    <t>polcozás lécekből</t>
  </si>
  <si>
    <t>lécek</t>
  </si>
  <si>
    <t>ujra csövezés anyagai</t>
  </si>
  <si>
    <t>szilikon, plusz</t>
  </si>
  <si>
    <t>fuga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</si>
</sst>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2" xfId="0" applyNumberFormat="1" applyBorder="1" applyAlignment="1">
      <alignment horizontal="center" vertical="center"/>
    </xf>
    <xf numFmtId="0" fontId="0" fillId="0" borderId="4" xfId="0" applyBorder="1" applyAlignment="1"/>
    <xf numFmtId="3" fontId="0" fillId="0" borderId="4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3" fontId="0" fillId="2" borderId="4" xfId="0" applyNumberForma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3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3" fontId="0" fillId="2" borderId="5" xfId="0" applyNumberFormat="1" applyFill="1" applyBorder="1" applyAlignment="1">
      <alignment vertical="center"/>
    </xf>
    <xf numFmtId="3" fontId="0" fillId="2" borderId="9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zoomScale="128" zoomScaleNormal="128" workbookViewId="0">
      <selection activeCell="D18" sqref="D18"/>
    </sheetView>
  </sheetViews>
  <sheetFormatPr defaultRowHeight="14.25" x14ac:dyDescent="0.45"/>
  <cols>
    <col min="1" max="1" width="29.33203125" style="16" customWidth="1"/>
    <col min="2" max="3" width="9" style="1"/>
    <col min="4" max="4" width="31.46484375" style="2" bestFit="1" customWidth="1"/>
  </cols>
  <sheetData>
    <row r="1" spans="1:4" ht="14.65" thickBot="1" x14ac:dyDescent="0.5">
      <c r="A1" s="13"/>
      <c r="B1" s="4" t="s">
        <v>10</v>
      </c>
      <c r="C1" s="4" t="s">
        <v>11</v>
      </c>
      <c r="D1" s="5"/>
    </row>
    <row r="2" spans="1:4" x14ac:dyDescent="0.45">
      <c r="A2" s="14" t="s">
        <v>3</v>
      </c>
      <c r="B2" s="8" t="s">
        <v>1</v>
      </c>
      <c r="C2" s="8" t="s">
        <v>1</v>
      </c>
      <c r="D2" s="10" t="s">
        <v>16</v>
      </c>
    </row>
    <row r="3" spans="1:4" ht="14.65" thickBot="1" x14ac:dyDescent="0.5">
      <c r="A3" s="15" t="s">
        <v>0</v>
      </c>
      <c r="B3" s="9">
        <f>SUM(B4:B12)</f>
        <v>124860</v>
      </c>
      <c r="C3" s="9">
        <f>SUM(C4:C12)</f>
        <v>86500</v>
      </c>
      <c r="D3" s="11" t="s">
        <v>0</v>
      </c>
    </row>
    <row r="4" spans="1:4" x14ac:dyDescent="0.45">
      <c r="A4" s="17"/>
      <c r="B4" s="12"/>
      <c r="C4" s="3">
        <v>6000</v>
      </c>
      <c r="D4" s="5" t="s">
        <v>22</v>
      </c>
    </row>
    <row r="5" spans="1:4" x14ac:dyDescent="0.45">
      <c r="A5" s="18" t="s">
        <v>4</v>
      </c>
      <c r="B5" s="12">
        <v>15000</v>
      </c>
      <c r="C5" s="3">
        <v>15000</v>
      </c>
      <c r="D5" s="6" t="s">
        <v>20</v>
      </c>
    </row>
    <row r="6" spans="1:4" x14ac:dyDescent="0.45">
      <c r="A6" s="18" t="s">
        <v>9</v>
      </c>
      <c r="B6" s="12">
        <v>7000</v>
      </c>
      <c r="C6" s="3">
        <v>5000</v>
      </c>
      <c r="D6" s="6" t="s">
        <v>12</v>
      </c>
    </row>
    <row r="7" spans="1:4" x14ac:dyDescent="0.45">
      <c r="A7" s="19" t="s">
        <v>5</v>
      </c>
      <c r="B7" s="12">
        <v>20000</v>
      </c>
      <c r="C7" s="3">
        <v>10000</v>
      </c>
      <c r="D7" s="6" t="s">
        <v>13</v>
      </c>
    </row>
    <row r="8" spans="1:4" x14ac:dyDescent="0.45">
      <c r="A8" s="19" t="s">
        <v>6</v>
      </c>
      <c r="B8" s="12">
        <v>18000</v>
      </c>
      <c r="C8" s="3">
        <v>8000</v>
      </c>
      <c r="D8" s="6" t="s">
        <v>14</v>
      </c>
    </row>
    <row r="9" spans="1:4" x14ac:dyDescent="0.45">
      <c r="A9" s="18" t="s">
        <v>7</v>
      </c>
      <c r="B9" s="12">
        <f>2.6*0.7*23000</f>
        <v>41859.999999999993</v>
      </c>
      <c r="C9" s="3">
        <f>7*2500</f>
        <v>17500</v>
      </c>
      <c r="D9" s="6" t="s">
        <v>15</v>
      </c>
    </row>
    <row r="10" spans="1:4" x14ac:dyDescent="0.45">
      <c r="A10" s="18" t="s">
        <v>8</v>
      </c>
      <c r="B10" s="12">
        <v>5000</v>
      </c>
      <c r="C10" s="3">
        <f>2*2500</f>
        <v>5000</v>
      </c>
      <c r="D10" s="6" t="s">
        <v>21</v>
      </c>
    </row>
    <row r="11" spans="1:4" ht="14.65" thickBot="1" x14ac:dyDescent="0.5">
      <c r="A11" s="20" t="s">
        <v>2</v>
      </c>
      <c r="B11" s="12">
        <v>3000</v>
      </c>
      <c r="C11" s="3">
        <f>6000+4000*2</f>
        <v>14000</v>
      </c>
      <c r="D11" s="7" t="s">
        <v>17</v>
      </c>
    </row>
    <row r="12" spans="1:4" ht="14.65" thickBot="1" x14ac:dyDescent="0.5">
      <c r="A12" s="21" t="s">
        <v>18</v>
      </c>
      <c r="B12" s="23">
        <v>15000</v>
      </c>
      <c r="C12" s="23">
        <v>6000</v>
      </c>
      <c r="D12" s="22" t="s">
        <v>19</v>
      </c>
    </row>
    <row r="13" spans="1:4" ht="14.65" thickBot="1" x14ac:dyDescent="0.5">
      <c r="B13" s="24">
        <f>SUM(B3:C3)</f>
        <v>211360</v>
      </c>
      <c r="C13" s="25"/>
    </row>
  </sheetData>
  <mergeCells count="1">
    <mergeCell ref="B13:C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Tóth Róbert AuraColor</cp:lastModifiedBy>
  <dcterms:created xsi:type="dcterms:W3CDTF">2023-10-30T08:15:04Z</dcterms:created>
  <dcterms:modified xsi:type="dcterms:W3CDTF">2023-12-23T19:54:11Z</dcterms:modified>
</cp:coreProperties>
</file>